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utorial\"/>
    </mc:Choice>
  </mc:AlternateContent>
  <xr:revisionPtr revIDLastSave="0" documentId="8_{DA6CE394-92E2-420A-ACAE-922964AA3B77}" xr6:coauthVersionLast="47" xr6:coauthVersionMax="47" xr10:uidLastSave="{00000000-0000-0000-0000-000000000000}"/>
  <bookViews>
    <workbookView xWindow="-110" yWindow="-110" windowWidth="19420" windowHeight="10300" xr2:uid="{2A42854A-C21E-406D-B440-9D761B6FCD83}"/>
  </bookViews>
  <sheets>
    <sheet name="Sheet2" sheetId="2" r:id="rId1"/>
    <sheet name="Sheet1" sheetId="1" r:id="rId2"/>
  </sheet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6" i="1"/>
  <c r="H9" i="1"/>
  <c r="I9" i="1" s="1"/>
  <c r="H6" i="1"/>
  <c r="H7" i="1"/>
  <c r="I7" i="1" s="1"/>
  <c r="H8" i="1"/>
  <c r="I8" i="1" s="1"/>
  <c r="H10" i="1"/>
  <c r="H11" i="1"/>
  <c r="I11" i="1" s="1"/>
  <c r="H12" i="1"/>
  <c r="I12" i="1" s="1"/>
  <c r="H13" i="1"/>
  <c r="I13" i="1" s="1"/>
  <c r="G7" i="1"/>
  <c r="G8" i="1"/>
  <c r="G9" i="1"/>
  <c r="G10" i="1"/>
  <c r="G11" i="1"/>
  <c r="G12" i="1"/>
  <c r="G13" i="1"/>
  <c r="G6" i="1"/>
</calcChain>
</file>

<file path=xl/sharedStrings.xml><?xml version="1.0" encoding="utf-8"?>
<sst xmlns="http://schemas.openxmlformats.org/spreadsheetml/2006/main" count="36" uniqueCount="26">
  <si>
    <t>Student</t>
  </si>
  <si>
    <t>Age</t>
  </si>
  <si>
    <t>Gender</t>
  </si>
  <si>
    <t>Maths</t>
  </si>
  <si>
    <t>English</t>
  </si>
  <si>
    <t>Science</t>
  </si>
  <si>
    <t>Chika</t>
  </si>
  <si>
    <t>Female</t>
  </si>
  <si>
    <t>Ada</t>
  </si>
  <si>
    <t>Amina</t>
  </si>
  <si>
    <t>John</t>
  </si>
  <si>
    <t>Male</t>
  </si>
  <si>
    <t>Sola</t>
  </si>
  <si>
    <t>Bisi</t>
  </si>
  <si>
    <t>Kunle</t>
  </si>
  <si>
    <t>Tola</t>
  </si>
  <si>
    <t>Total Score</t>
  </si>
  <si>
    <t>Average Score</t>
  </si>
  <si>
    <t>Pass/Fail</t>
  </si>
  <si>
    <t>DIVEXCONSULT PRIMARY &amp; SECONDARY SCHOOL</t>
  </si>
  <si>
    <t>Row Labels</t>
  </si>
  <si>
    <t>Grand Total</t>
  </si>
  <si>
    <t>Sum of Average Score</t>
  </si>
  <si>
    <t>Fail</t>
  </si>
  <si>
    <t>Pass</t>
  </si>
  <si>
    <t>Count of Pass/Fail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</si>
</sst>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[week 3 - CLASSWORK.xlsx]Sheet2!PivotTable1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Sheet2!$B$3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Sheet2!$A$4:$A$6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Sheet2!$B$4:$B$6</c:f>
              <c:numCache>
                <c:formatCode>General</c:formatCode>
                <c:ptCount val="2"/>
                <c:pt idx="0">
                  <c:v>436.66666666666669</c:v>
                </c:pt>
                <c:pt idx="1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05-43E3-BA68-271D74E40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01579935"/>
        <c:axId val="1001560255"/>
      </c:barChart>
      <c:catAx>
        <c:axId val="10015799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560255"/>
        <c:crosses val="autoZero"/>
        <c:auto val="1"/>
        <c:lblAlgn val="ctr"/>
        <c:lblOffset val="100"/>
        <c:noMultiLvlLbl val="0"/>
      </c:catAx>
      <c:valAx>
        <c:axId val="10015602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57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[week 3 - CLASSWORK.xlsx]Sheet2!PivotTable2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Sheet2!$B$9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7BF-42D8-AA01-A92D857C39E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BF-42D8-AA01-A92D857C39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Sheet2!$A$10:$A$12</c:f>
              <c:strCache>
                <c:ptCount val="2"/>
                <c:pt idx="0">
                  <c:v>Fail</c:v>
                </c:pt>
                <c:pt idx="1">
                  <c:v>Pass</c:v>
                </c:pt>
              </c:strCache>
            </c:strRef>
          </c:cat>
          <c:val>
            <c:numRef>
              <c:f>Sheet2!$B$10:$B$12</c:f>
              <c:numCache>
                <c:formatCode>General</c:formatCode>
                <c:ptCount val="2"/>
                <c:pt idx="0">
                  <c:v>2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BF-42D8-AA01-A92D857C3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6</xdr:row>
      <xdr:rowOff>57150</xdr:rowOff>
    </xdr:from>
    <xdr:to>
      <xdr:col>13</xdr:col>
      <xdr:colOff>361950</xdr:colOff>
      <xdr:row>21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012F32-6FCF-4359-E633-43BDE6840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631825</xdr:colOff>
      <xdr:row>7</xdr:row>
      <xdr:rowOff>12700</xdr:rowOff>
    </xdr:from>
    <xdr:to>
      <xdr:col>7</xdr:col>
      <xdr:colOff>174625</xdr:colOff>
      <xdr:row>21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D603867-2FD0-017D-5867-86A03C721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893.941544097223" createdVersion="8" refreshedVersion="8" minRefreshableVersion="3" recordCount="8" xr:uid="{667852FB-FA97-4543-BCC9-CC75A0C36AB3}">
  <cacheSource type="worksheet">
    <worksheetSource name="Table1"/>
  </cacheSource>
  <cacheFields count="9">
    <cacheField name="Student" numFmtId="0">
      <sharedItems/>
    </cacheField>
    <cacheField name="Age" numFmtId="0">
      <sharedItems containsSemiMixedTypes="0" containsString="0" containsNumber="1" containsInteger="1" minValue="7" maxValue="12"/>
    </cacheField>
    <cacheField name="Gender" numFmtId="0">
      <sharedItems count="2">
        <s v="Female"/>
        <s v="Male"/>
      </sharedItems>
    </cacheField>
    <cacheField name="Maths" numFmtId="0">
      <sharedItems containsSemiMixedTypes="0" containsString="0" containsNumber="1" containsInteger="1" minValue="65" maxValue="95"/>
    </cacheField>
    <cacheField name="English" numFmtId="0">
      <sharedItems containsSemiMixedTypes="0" containsString="0" containsNumber="1" containsInteger="1" minValue="70" maxValue="92"/>
    </cacheField>
    <cacheField name="Science" numFmtId="0">
      <sharedItems containsSemiMixedTypes="0" containsString="0" containsNumber="1" containsInteger="1" minValue="68" maxValue="95"/>
    </cacheField>
    <cacheField name="Total Score" numFmtId="0">
      <sharedItems containsSemiMixedTypes="0" containsString="0" containsNumber="1" containsInteger="1" minValue="213" maxValue="275"/>
    </cacheField>
    <cacheField name="Average Score" numFmtId="0">
      <sharedItems containsSemiMixedTypes="0" containsString="0" containsNumber="1" minValue="71" maxValue="91.666666666666671"/>
    </cacheField>
    <cacheField name="Pass/Fail" numFmtId="0">
      <sharedItems count="2">
        <s v="Pass"/>
        <s v="Fai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Chika"/>
    <n v="7"/>
    <x v="0"/>
    <n v="95"/>
    <n v="80"/>
    <n v="85"/>
    <n v="260"/>
    <n v="86.666666666666671"/>
    <x v="0"/>
  </r>
  <r>
    <s v="Ada"/>
    <n v="9"/>
    <x v="0"/>
    <n v="88"/>
    <n v="92"/>
    <n v="78"/>
    <n v="258"/>
    <n v="86"/>
    <x v="0"/>
  </r>
  <r>
    <s v="Amina"/>
    <n v="8"/>
    <x v="0"/>
    <n v="85"/>
    <n v="72"/>
    <n v="90"/>
    <n v="247"/>
    <n v="82.333333333333329"/>
    <x v="0"/>
  </r>
  <r>
    <s v="John"/>
    <n v="10"/>
    <x v="1"/>
    <n v="65"/>
    <n v="88"/>
    <n v="70"/>
    <n v="223"/>
    <n v="74.333333333333329"/>
    <x v="1"/>
  </r>
  <r>
    <s v="Sola"/>
    <n v="11"/>
    <x v="1"/>
    <n v="70"/>
    <n v="75"/>
    <n v="68"/>
    <n v="213"/>
    <n v="71"/>
    <x v="1"/>
  </r>
  <r>
    <s v="Bisi"/>
    <n v="9"/>
    <x v="0"/>
    <n v="90"/>
    <n v="85"/>
    <n v="95"/>
    <n v="270"/>
    <n v="90"/>
    <x v="0"/>
  </r>
  <r>
    <s v="Kunle"/>
    <n v="12"/>
    <x v="1"/>
    <n v="78"/>
    <n v="70"/>
    <n v="82"/>
    <n v="230"/>
    <n v="76.666666666666671"/>
    <x v="0"/>
  </r>
  <r>
    <s v="Tola"/>
    <n v="8"/>
    <x v="0"/>
    <n v="92"/>
    <n v="89"/>
    <n v="94"/>
    <n v="275"/>
    <n v="91.66666666666667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1F1585-CB66-4FE0-876C-0D034AE0768F}" name="PivotTable2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>
  <location ref="A9:B12" firstHeaderRow="1" firstDataRow="1" firstDataCol="1"/>
  <pivotFields count="9">
    <pivotField showAll="0"/>
    <pivotField showAll="0"/>
    <pivotField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axis="axisRow" dataField="1" showAll="0">
      <items count="3">
        <item x="1"/>
        <item x="0"/>
        <item t="default"/>
      </items>
    </pivotField>
  </pivotFields>
  <rowFields count="1">
    <field x="8"/>
  </rowFields>
  <rowItems count="3">
    <i>
      <x/>
    </i>
    <i>
      <x v="1"/>
    </i>
    <i t="grand">
      <x/>
    </i>
  </rowItems>
  <colItems count="1">
    <i/>
  </colItems>
  <dataFields count="1">
    <dataField name="Count of Pass/Fail" fld="8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3DA044-E486-47E3-9226-21D50F240D43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6" firstHeaderRow="1" firstDataRow="1" firstDataCol="1"/>
  <pivotFields count="9"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2"/>
  </rowFields>
  <rowItems count="3">
    <i>
      <x/>
    </i>
    <i>
      <x v="1"/>
    </i>
    <i t="grand">
      <x/>
    </i>
  </rowItems>
  <colItems count="1">
    <i/>
  </colItems>
  <dataFields count="1">
    <dataField name="Sum of Average Score" fld="7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5DB608-658D-4D54-8DA6-83C13F010C2F}" name="Table1" displayName="Table1" ref="A5:I13" totalsRowShown="0" headerRowDxfId="0">
  <autoFilter ref="A5:I13" xr:uid="{4C5DB608-658D-4D54-8DA6-83C13F010C2F}"/>
  <tableColumns count="9">
    <tableColumn id="1" xr3:uid="{E42D189A-188F-4EC2-AE27-2F7FA243EF71}" name="Student" dataDxfId="6"/>
    <tableColumn id="2" xr3:uid="{9A418330-DA4C-4935-BD39-03DE45402DD3}" name="Age" dataDxfId="5"/>
    <tableColumn id="3" xr3:uid="{E0E725AD-79B2-4256-A46B-B879B7EA6AC9}" name="Gender" dataDxfId="4"/>
    <tableColumn id="4" xr3:uid="{DCE27A8C-5190-4DFF-93B1-319364825F9D}" name="Maths" dataDxfId="3"/>
    <tableColumn id="5" xr3:uid="{68FB1380-F606-4836-B393-95743385EF91}" name="English" dataDxfId="2"/>
    <tableColumn id="6" xr3:uid="{540CD275-AC85-4F36-942C-75BFEECDFD72}" name="Science" dataDxfId="1"/>
    <tableColumn id="7" xr3:uid="{2259773E-1678-43DF-8382-F9B4D0FC4942}" name="Total Score">
      <calculatedColumnFormula>SUM(D6:F6)</calculatedColumnFormula>
    </tableColumn>
    <tableColumn id="8" xr3:uid="{B68AB816-0ACA-4E6C-BAA8-F796A4EFA28B}" name="Average Score">
      <calculatedColumnFormula>AVERAGE(D6:F6)</calculatedColumnFormula>
    </tableColumn>
    <tableColumn id="9" xr3:uid="{6087BD5E-6E2B-49BE-998A-9E912C2D9DF7}" name="Pass/Fail">
      <calculatedColumnFormula>IF(H6&lt;75, "Fail","Pass")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78857-9E5F-4173-BDEF-574FD70ECF8E}">
  <dimension ref="A3:B12"/>
  <sheetViews>
    <sheetView tabSelected="1" workbookViewId="0">
      <selection activeCell="K5" sqref="K5"/>
    </sheetView>
  </sheetViews>
  <sheetFormatPr defaultRowHeight="14.5" x14ac:dyDescent="0.35"/>
  <cols>
    <col min="1" max="1" width="12.36328125" bestFit="1" customWidth="1"/>
    <col min="2" max="2" width="16" bestFit="1" customWidth="1"/>
  </cols>
  <sheetData>
    <row r="3" spans="1:2" x14ac:dyDescent="0.35">
      <c r="A3" s="5" t="s">
        <v>20</v>
      </c>
      <c r="B3" t="s">
        <v>22</v>
      </c>
    </row>
    <row r="4" spans="1:2" x14ac:dyDescent="0.35">
      <c r="A4" s="6" t="s">
        <v>7</v>
      </c>
      <c r="B4" s="7">
        <v>436.66666666666669</v>
      </c>
    </row>
    <row r="5" spans="1:2" x14ac:dyDescent="0.35">
      <c r="A5" s="6" t="s">
        <v>11</v>
      </c>
      <c r="B5" s="7">
        <v>222</v>
      </c>
    </row>
    <row r="6" spans="1:2" x14ac:dyDescent="0.35">
      <c r="A6" s="6" t="s">
        <v>21</v>
      </c>
      <c r="B6" s="7">
        <v>658.66666666666674</v>
      </c>
    </row>
    <row r="9" spans="1:2" x14ac:dyDescent="0.35">
      <c r="A9" s="5" t="s">
        <v>20</v>
      </c>
      <c r="B9" t="s">
        <v>25</v>
      </c>
    </row>
    <row r="10" spans="1:2" x14ac:dyDescent="0.35">
      <c r="A10" s="6" t="s">
        <v>23</v>
      </c>
      <c r="B10" s="7">
        <v>2</v>
      </c>
    </row>
    <row r="11" spans="1:2" x14ac:dyDescent="0.35">
      <c r="A11" s="6" t="s">
        <v>24</v>
      </c>
      <c r="B11" s="7">
        <v>6</v>
      </c>
    </row>
    <row r="12" spans="1:2" x14ac:dyDescent="0.35">
      <c r="A12" s="6" t="s">
        <v>21</v>
      </c>
      <c r="B12" s="7">
        <v>8</v>
      </c>
    </row>
  </sheetData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B7AD6-BE66-4080-8106-5FC115C7B167}">
  <dimension ref="A4:I13"/>
  <sheetViews>
    <sheetView topLeftCell="A2" workbookViewId="0">
      <selection activeCell="A5" sqref="A5:I13"/>
    </sheetView>
  </sheetViews>
  <sheetFormatPr defaultRowHeight="14.5" x14ac:dyDescent="0.35"/>
  <cols>
    <col min="1" max="1" width="9.453125" customWidth="1"/>
    <col min="3" max="3" width="9" customWidth="1"/>
    <col min="6" max="6" width="8.90625" customWidth="1"/>
    <col min="7" max="7" width="14.26953125" customWidth="1"/>
    <col min="8" max="8" width="14.54296875" customWidth="1"/>
    <col min="9" max="9" width="10.1796875" customWidth="1"/>
  </cols>
  <sheetData>
    <row r="4" spans="1:9" x14ac:dyDescent="0.35">
      <c r="A4" s="4" t="s">
        <v>19</v>
      </c>
      <c r="B4" s="3"/>
      <c r="C4" s="3"/>
      <c r="D4" s="3"/>
      <c r="E4" s="3"/>
      <c r="F4" s="3"/>
      <c r="G4" s="3"/>
      <c r="H4" s="3"/>
      <c r="I4" s="3"/>
    </row>
    <row r="5" spans="1:9" x14ac:dyDescent="0.3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16</v>
      </c>
      <c r="H5" s="1" t="s">
        <v>17</v>
      </c>
      <c r="I5" s="1" t="s">
        <v>18</v>
      </c>
    </row>
    <row r="6" spans="1:9" x14ac:dyDescent="0.35">
      <c r="A6" s="2" t="s">
        <v>6</v>
      </c>
      <c r="B6" s="2">
        <v>7</v>
      </c>
      <c r="C6" s="2" t="s">
        <v>7</v>
      </c>
      <c r="D6" s="2">
        <v>95</v>
      </c>
      <c r="E6" s="2">
        <v>80</v>
      </c>
      <c r="F6" s="2">
        <v>85</v>
      </c>
      <c r="G6">
        <f>SUM(D6:F6)</f>
        <v>260</v>
      </c>
      <c r="H6">
        <f>AVERAGE(D6:F6)</f>
        <v>86.666666666666671</v>
      </c>
      <c r="I6" t="str">
        <f>IF(H6&lt;75, "Fail","Pass")</f>
        <v>Pass</v>
      </c>
    </row>
    <row r="7" spans="1:9" x14ac:dyDescent="0.35">
      <c r="A7" s="2" t="s">
        <v>8</v>
      </c>
      <c r="B7" s="2">
        <v>9</v>
      </c>
      <c r="C7" s="2" t="s">
        <v>7</v>
      </c>
      <c r="D7" s="2">
        <v>88</v>
      </c>
      <c r="E7" s="2">
        <v>92</v>
      </c>
      <c r="F7" s="2">
        <v>78</v>
      </c>
      <c r="G7">
        <f t="shared" ref="G7:G13" si="0">SUM(D7:F7)</f>
        <v>258</v>
      </c>
      <c r="H7">
        <f t="shared" ref="H7:H13" si="1">AVERAGE(D7:F7)</f>
        <v>86</v>
      </c>
      <c r="I7" t="str">
        <f t="shared" ref="I7:I13" si="2">IF(H7&lt;75, "Fail","Pass")</f>
        <v>Pass</v>
      </c>
    </row>
    <row r="8" spans="1:9" x14ac:dyDescent="0.35">
      <c r="A8" s="2" t="s">
        <v>9</v>
      </c>
      <c r="B8" s="2">
        <v>8</v>
      </c>
      <c r="C8" s="2" t="s">
        <v>7</v>
      </c>
      <c r="D8" s="2">
        <v>85</v>
      </c>
      <c r="E8" s="2">
        <v>72</v>
      </c>
      <c r="F8" s="2">
        <v>90</v>
      </c>
      <c r="G8">
        <f t="shared" si="0"/>
        <v>247</v>
      </c>
      <c r="H8">
        <f t="shared" si="1"/>
        <v>82.333333333333329</v>
      </c>
      <c r="I8" t="str">
        <f t="shared" si="2"/>
        <v>Pass</v>
      </c>
    </row>
    <row r="9" spans="1:9" x14ac:dyDescent="0.35">
      <c r="A9" s="2" t="s">
        <v>10</v>
      </c>
      <c r="B9" s="2">
        <v>10</v>
      </c>
      <c r="C9" s="2" t="s">
        <v>11</v>
      </c>
      <c r="D9" s="2">
        <v>65</v>
      </c>
      <c r="E9" s="2">
        <v>88</v>
      </c>
      <c r="F9" s="2">
        <v>70</v>
      </c>
      <c r="G9">
        <f t="shared" si="0"/>
        <v>223</v>
      </c>
      <c r="H9">
        <f t="shared" si="1"/>
        <v>74.333333333333329</v>
      </c>
      <c r="I9" t="str">
        <f t="shared" si="2"/>
        <v>Fail</v>
      </c>
    </row>
    <row r="10" spans="1:9" x14ac:dyDescent="0.35">
      <c r="A10" s="2" t="s">
        <v>12</v>
      </c>
      <c r="B10" s="2">
        <v>11</v>
      </c>
      <c r="C10" s="2" t="s">
        <v>11</v>
      </c>
      <c r="D10" s="2">
        <v>70</v>
      </c>
      <c r="E10" s="2">
        <v>75</v>
      </c>
      <c r="F10" s="2">
        <v>68</v>
      </c>
      <c r="G10">
        <f t="shared" si="0"/>
        <v>213</v>
      </c>
      <c r="H10">
        <f t="shared" si="1"/>
        <v>71</v>
      </c>
      <c r="I10" t="str">
        <f t="shared" si="2"/>
        <v>Fail</v>
      </c>
    </row>
    <row r="11" spans="1:9" x14ac:dyDescent="0.35">
      <c r="A11" s="2" t="s">
        <v>13</v>
      </c>
      <c r="B11" s="2">
        <v>9</v>
      </c>
      <c r="C11" s="2" t="s">
        <v>7</v>
      </c>
      <c r="D11" s="2">
        <v>90</v>
      </c>
      <c r="E11" s="2">
        <v>85</v>
      </c>
      <c r="F11" s="2">
        <v>95</v>
      </c>
      <c r="G11">
        <f t="shared" si="0"/>
        <v>270</v>
      </c>
      <c r="H11">
        <f t="shared" si="1"/>
        <v>90</v>
      </c>
      <c r="I11" t="str">
        <f t="shared" si="2"/>
        <v>Pass</v>
      </c>
    </row>
    <row r="12" spans="1:9" x14ac:dyDescent="0.35">
      <c r="A12" s="2" t="s">
        <v>14</v>
      </c>
      <c r="B12" s="2">
        <v>12</v>
      </c>
      <c r="C12" s="2" t="s">
        <v>11</v>
      </c>
      <c r="D12" s="2">
        <v>78</v>
      </c>
      <c r="E12" s="2">
        <v>70</v>
      </c>
      <c r="F12" s="2">
        <v>82</v>
      </c>
      <c r="G12">
        <f t="shared" si="0"/>
        <v>230</v>
      </c>
      <c r="H12">
        <f t="shared" si="1"/>
        <v>76.666666666666671</v>
      </c>
      <c r="I12" t="str">
        <f t="shared" si="2"/>
        <v>Pass</v>
      </c>
    </row>
    <row r="13" spans="1:9" x14ac:dyDescent="0.35">
      <c r="A13" s="2" t="s">
        <v>15</v>
      </c>
      <c r="B13" s="2">
        <v>8</v>
      </c>
      <c r="C13" s="2" t="s">
        <v>7</v>
      </c>
      <c r="D13" s="2">
        <v>92</v>
      </c>
      <c r="E13" s="2">
        <v>89</v>
      </c>
      <c r="F13" s="2">
        <v>94</v>
      </c>
      <c r="G13">
        <f t="shared" si="0"/>
        <v>275</v>
      </c>
      <c r="H13">
        <f t="shared" si="1"/>
        <v>91.666666666666671</v>
      </c>
      <c r="I13" t="str">
        <f t="shared" si="2"/>
        <v>Pass</v>
      </c>
    </row>
  </sheetData>
  <mergeCells count="1">
    <mergeCell ref="A4:I4"/>
  </mergeCells>
  <conditionalFormatting sqref="H6:H13">
    <cfRule type="cellIs" dxfId="9" priority="1" operator="lessThan">
      <formula>75</formula>
    </cfRule>
    <cfRule type="top10" dxfId="8" priority="2" percent="1" rank="10"/>
    <cfRule type="cellIs" dxfId="7" priority="3" operator="lessThan">
      <formula>70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Samson Ogunleye</dc:creator>
  <cp:lastModifiedBy>Samson Ogunleye</cp:lastModifiedBy>
  <dcterms:created xsi:type="dcterms:W3CDTF">2025-08-24T20:04:01Z</dcterms:created>
  <dcterms:modified xsi:type="dcterms:W3CDTF">2025-08-24T21:57:09Z</dcterms:modified>
</cp:coreProperties>
</file>